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'Sheet1'!$A$1:$I$68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<sst xmlns="http://schemas.openxmlformats.org/spreadsheetml/2006/main" count="56" uniqueCount="39">
  <si>
    <t>DATE</t>
  </si>
  <si>
    <t>Employee Name:</t>
  </si>
  <si>
    <t>UIN:</t>
  </si>
  <si>
    <t>Supervisor Approval:</t>
  </si>
  <si>
    <t>Date:</t>
  </si>
  <si>
    <t>Employee Signature:</t>
  </si>
  <si>
    <t>Number of Hours Worked</t>
  </si>
  <si>
    <t>Total Number of Hours Worked for Payperiod:</t>
  </si>
  <si>
    <t>WK 1:</t>
  </si>
  <si>
    <t>WK 2:</t>
  </si>
  <si>
    <t>WK 3:</t>
  </si>
  <si>
    <t>WK 4:</t>
  </si>
  <si>
    <t>Total Hours Worked for Week 1:</t>
  </si>
  <si>
    <t>Total Hours Worked Over 40:</t>
  </si>
  <si>
    <t>Total Hours Worked for Week 2:</t>
  </si>
  <si>
    <t>Total Hours Worked for Week 3:</t>
  </si>
  <si>
    <t>Total Hours Worked for Week 4:</t>
  </si>
  <si>
    <t>Total Number of Hours Worked Over 40 for Payperiod:</t>
  </si>
  <si>
    <t>WK 5:</t>
  </si>
  <si>
    <t>Number of Comp Time or Overtime Hours Due to Employee:</t>
  </si>
  <si>
    <t>Total Number of Comp Time OR Overtime Hours Due to Employee for Payperiod:</t>
  </si>
  <si>
    <t>Total Hours Worked for Week 5:</t>
  </si>
  <si>
    <t>Department/ Unit:</t>
  </si>
  <si>
    <t>Number of OT hours to be taken as Comp Time:</t>
  </si>
  <si>
    <t>Number of OT hours to be taken as pay via an adjustment:</t>
  </si>
  <si>
    <t>Position Title/Number:</t>
  </si>
  <si>
    <t>Job Suffix:</t>
  </si>
  <si>
    <t>Round to the nearest 15 minute increment:</t>
  </si>
  <si>
    <t>0 - 7 minutes = 0</t>
  </si>
  <si>
    <t>8 - 22 minutes = .25</t>
  </si>
  <si>
    <t>23 - 37 minutes = .5</t>
  </si>
  <si>
    <t>38 - 59 minutes = .75</t>
  </si>
  <si>
    <t>I certify that the hours reflected above are true and accurate based on the hours I have worked this pay period.</t>
  </si>
  <si>
    <t>Totals for Week 1</t>
  </si>
  <si>
    <t>Totals for Week 2</t>
  </si>
  <si>
    <t>Totals for Week 3</t>
  </si>
  <si>
    <t>Totals for Week 4</t>
  </si>
  <si>
    <t>Totals for Week 5</t>
  </si>
  <si>
    <t xml:space="preserve">     Pay Period 5: April 16, 2015 - May 15, 2015                                                                                                                                                        Tracking Dates: April 12, 2015 - May 16,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</si>
</sst>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[$-409]h:mm:ss\ AM/PM"/>
    <numFmt numFmtId="168" formatCode="[$-F400]h:mm:ss\ AM/PM"/>
    <numFmt numFmtId="169" formatCode="#\ ?/4"/>
    <numFmt numFmtId="170" formatCode="#\ ??/100"/>
    <numFmt numFmtId="171" formatCode="mmm\-yyyy"/>
  </numFmts>
  <fonts count="43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1" fillId="34" borderId="16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4" borderId="17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right" wrapText="1"/>
    </xf>
    <xf numFmtId="0" fontId="3" fillId="0" borderId="22" xfId="0" applyFont="1" applyBorder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6" fillId="33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right" wrapText="1"/>
    </xf>
    <xf numFmtId="0" fontId="3" fillId="0" borderId="26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B1" sqref="B1:I1"/>
    </sheetView>
  </sheetViews>
  <sheetFormatPr defaultColWidth="9.140625" defaultRowHeight="12.75"/>
  <cols>
    <col min="1" max="1" width="6.8515625" style="5" customWidth="1"/>
    <col min="2" max="2" width="18.7109375" style="0" customWidth="1"/>
    <col min="3" max="3" width="12.7109375" style="0" customWidth="1"/>
    <col min="4" max="6" width="12.7109375" style="1" customWidth="1"/>
    <col min="7" max="7" width="12.7109375" style="0" customWidth="1"/>
    <col min="8" max="8" width="16.140625" style="1" customWidth="1"/>
    <col min="9" max="9" width="19.421875" style="0" customWidth="1"/>
    <col min="10" max="10" width="16.7109375" style="0" customWidth="1"/>
  </cols>
  <sheetData>
    <row r="1" spans="2:9" ht="33.75" customHeight="1" thickBot="1" thickTop="1">
      <c r="B1" s="47" t="s">
        <v>38</v>
      </c>
      <c r="C1" s="48"/>
      <c r="D1" s="48"/>
      <c r="E1" s="48"/>
      <c r="F1" s="48"/>
      <c r="G1" s="48"/>
      <c r="H1" s="48"/>
      <c r="I1" s="49"/>
    </row>
    <row r="2" spans="2:9" ht="4.5" customHeight="1" thickTop="1">
      <c r="B2" s="53"/>
      <c r="C2" s="53"/>
      <c r="D2" s="53"/>
      <c r="E2" s="53"/>
      <c r="F2" s="53"/>
      <c r="G2" s="53"/>
      <c r="H2" s="53"/>
      <c r="I2" s="53"/>
    </row>
    <row r="3" spans="2:9" ht="15">
      <c r="B3" s="9" t="s">
        <v>1</v>
      </c>
      <c r="C3" s="31"/>
      <c r="D3" s="31"/>
      <c r="E3" s="31"/>
      <c r="F3" s="31"/>
      <c r="G3" s="9" t="s">
        <v>2</v>
      </c>
      <c r="H3" s="31"/>
      <c r="I3" s="31"/>
    </row>
    <row r="4" spans="2:9" ht="30">
      <c r="B4" s="9" t="s">
        <v>25</v>
      </c>
      <c r="C4" s="60"/>
      <c r="D4" s="60"/>
      <c r="E4" s="60"/>
      <c r="F4" s="60"/>
      <c r="G4" s="9" t="s">
        <v>26</v>
      </c>
      <c r="H4" s="60"/>
      <c r="I4" s="60"/>
    </row>
    <row r="5" spans="2:9" ht="30">
      <c r="B5" s="9" t="s">
        <v>22</v>
      </c>
      <c r="C5" s="60"/>
      <c r="D5" s="60"/>
      <c r="E5" s="60"/>
      <c r="F5" s="60"/>
      <c r="G5" s="26"/>
      <c r="H5" s="26"/>
      <c r="I5" s="25"/>
    </row>
    <row r="6" spans="2:9" ht="6" customHeight="1">
      <c r="B6" s="23"/>
      <c r="C6" s="24"/>
      <c r="D6" s="24"/>
      <c r="E6" s="24"/>
      <c r="F6" s="24"/>
      <c r="G6" s="24"/>
      <c r="H6" s="24"/>
      <c r="I6" s="25"/>
    </row>
    <row r="7" spans="2:9" ht="12.75">
      <c r="B7" s="50" t="s">
        <v>27</v>
      </c>
      <c r="C7" s="56" t="s">
        <v>28</v>
      </c>
      <c r="D7" s="57"/>
      <c r="E7" s="32" t="s">
        <v>30</v>
      </c>
      <c r="F7" s="33"/>
      <c r="G7" s="18"/>
      <c r="H7" s="19"/>
      <c r="I7" s="18"/>
    </row>
    <row r="8" spans="2:9" ht="9" customHeight="1">
      <c r="B8" s="51"/>
      <c r="C8" s="58"/>
      <c r="D8" s="59"/>
      <c r="E8" s="34"/>
      <c r="F8" s="35"/>
      <c r="G8" s="18"/>
      <c r="H8" s="19"/>
      <c r="I8" s="18"/>
    </row>
    <row r="9" spans="2:9" ht="20.25" customHeight="1">
      <c r="B9" s="52"/>
      <c r="C9" s="54" t="s">
        <v>29</v>
      </c>
      <c r="D9" s="54"/>
      <c r="E9" s="55" t="s">
        <v>31</v>
      </c>
      <c r="F9" s="55"/>
      <c r="G9" s="18"/>
      <c r="H9" s="19"/>
      <c r="I9" s="18"/>
    </row>
    <row r="10" spans="2:9" ht="4.5" customHeight="1">
      <c r="B10" s="20"/>
      <c r="C10" s="21"/>
      <c r="D10" s="22"/>
      <c r="E10" s="27"/>
      <c r="F10" s="27"/>
      <c r="G10" s="28"/>
      <c r="H10" s="27"/>
      <c r="I10" s="28"/>
    </row>
    <row r="11" spans="2:9" ht="30" customHeight="1">
      <c r="B11" s="6" t="s">
        <v>0</v>
      </c>
      <c r="C11" s="45" t="s">
        <v>6</v>
      </c>
      <c r="D11" s="46"/>
      <c r="E11" s="61" t="s">
        <v>33</v>
      </c>
      <c r="F11" s="62"/>
      <c r="G11" s="62"/>
      <c r="H11" s="62"/>
      <c r="I11" s="63"/>
    </row>
    <row r="12" spans="1:9" ht="12.75">
      <c r="A12" s="5" t="s">
        <v>8</v>
      </c>
      <c r="B12" s="13">
        <v>42106</v>
      </c>
      <c r="C12" s="75"/>
      <c r="D12" s="76"/>
      <c r="E12" s="64" t="s">
        <v>12</v>
      </c>
      <c r="F12" s="65"/>
      <c r="G12" s="65"/>
      <c r="H12" s="66"/>
      <c r="I12" s="10">
        <f>SUM(C12:C18)</f>
        <v>0</v>
      </c>
    </row>
    <row r="13" spans="2:9" ht="12.75">
      <c r="B13" s="13">
        <v>42107</v>
      </c>
      <c r="C13" s="75"/>
      <c r="D13" s="76"/>
      <c r="E13" s="64" t="s">
        <v>13</v>
      </c>
      <c r="F13" s="65"/>
      <c r="G13" s="65"/>
      <c r="H13" s="66"/>
      <c r="I13" s="10">
        <f>IF(SUM(I12)&gt;40,(I12-40),IF(SUM(I12&lt;40),0,IF(SUM(I12=40),0)))</f>
        <v>0</v>
      </c>
    </row>
    <row r="14" spans="2:9" ht="12.75">
      <c r="B14" s="13">
        <v>42108</v>
      </c>
      <c r="C14" s="75"/>
      <c r="D14" s="76"/>
      <c r="E14" s="67" t="s">
        <v>19</v>
      </c>
      <c r="F14" s="68"/>
      <c r="G14" s="68"/>
      <c r="H14" s="69"/>
      <c r="I14" s="73">
        <f>SUM(I13/2)</f>
        <v>0</v>
      </c>
    </row>
    <row r="15" spans="2:9" ht="12.75">
      <c r="B15" s="13">
        <v>42109</v>
      </c>
      <c r="C15" s="75"/>
      <c r="D15" s="76"/>
      <c r="E15" s="70"/>
      <c r="F15" s="71"/>
      <c r="G15" s="71"/>
      <c r="H15" s="72"/>
      <c r="I15" s="74"/>
    </row>
    <row r="16" spans="2:9" ht="12.75">
      <c r="B16" s="13">
        <v>42110</v>
      </c>
      <c r="C16" s="75"/>
      <c r="D16" s="76"/>
      <c r="E16" s="77"/>
      <c r="F16" s="78"/>
      <c r="G16" s="78"/>
      <c r="H16" s="78"/>
      <c r="I16" s="79"/>
    </row>
    <row r="17" spans="2:9" ht="12.75">
      <c r="B17" s="13">
        <v>42111</v>
      </c>
      <c r="C17" s="75"/>
      <c r="D17" s="76"/>
      <c r="E17" s="80"/>
      <c r="F17" s="81"/>
      <c r="G17" s="81"/>
      <c r="H17" s="81"/>
      <c r="I17" s="82"/>
    </row>
    <row r="18" spans="2:9" ht="12.75">
      <c r="B18" s="13">
        <v>42112</v>
      </c>
      <c r="C18" s="75"/>
      <c r="D18" s="76"/>
      <c r="E18" s="83"/>
      <c r="F18" s="84"/>
      <c r="G18" s="84"/>
      <c r="H18" s="84"/>
      <c r="I18" s="85"/>
    </row>
    <row r="19" spans="2:9" ht="6" customHeight="1">
      <c r="B19" s="86"/>
      <c r="C19" s="87"/>
      <c r="D19" s="87"/>
      <c r="E19" s="87"/>
      <c r="F19" s="87"/>
      <c r="G19" s="87"/>
      <c r="H19" s="87"/>
      <c r="I19" s="88"/>
    </row>
    <row r="20" spans="2:9" ht="30" customHeight="1">
      <c r="B20" s="6" t="s">
        <v>0</v>
      </c>
      <c r="C20" s="45" t="s">
        <v>6</v>
      </c>
      <c r="D20" s="46"/>
      <c r="E20" s="61" t="s">
        <v>34</v>
      </c>
      <c r="F20" s="62"/>
      <c r="G20" s="62"/>
      <c r="H20" s="62"/>
      <c r="I20" s="63"/>
    </row>
    <row r="21" spans="1:9" ht="12.75">
      <c r="A21" s="5" t="s">
        <v>9</v>
      </c>
      <c r="B21" s="13">
        <v>42113</v>
      </c>
      <c r="C21" s="75"/>
      <c r="D21" s="76"/>
      <c r="E21" s="64" t="s">
        <v>14</v>
      </c>
      <c r="F21" s="65"/>
      <c r="G21" s="65"/>
      <c r="H21" s="66"/>
      <c r="I21" s="10">
        <f>SUM(C21:C27)</f>
        <v>0</v>
      </c>
    </row>
    <row r="22" spans="2:9" ht="12.75">
      <c r="B22" s="13">
        <v>42114</v>
      </c>
      <c r="C22" s="75"/>
      <c r="D22" s="76"/>
      <c r="E22" s="64" t="s">
        <v>13</v>
      </c>
      <c r="F22" s="65"/>
      <c r="G22" s="65"/>
      <c r="H22" s="66"/>
      <c r="I22" s="10">
        <f>IF(SUM(I21)&gt;40,(I21-40),IF(SUM(I21&lt;40),0,IF(SUM(I21=40),0)))</f>
        <v>0</v>
      </c>
    </row>
    <row r="23" spans="2:9" ht="12.75">
      <c r="B23" s="13">
        <v>42115</v>
      </c>
      <c r="C23" s="75"/>
      <c r="D23" s="76"/>
      <c r="E23" s="67" t="s">
        <v>19</v>
      </c>
      <c r="F23" s="68"/>
      <c r="G23" s="68"/>
      <c r="H23" s="69"/>
      <c r="I23" s="73">
        <f>SUM(I22/2)</f>
        <v>0</v>
      </c>
    </row>
    <row r="24" spans="2:9" ht="12.75">
      <c r="B24" s="13">
        <v>42116</v>
      </c>
      <c r="C24" s="75"/>
      <c r="D24" s="76"/>
      <c r="E24" s="70"/>
      <c r="F24" s="71"/>
      <c r="G24" s="71"/>
      <c r="H24" s="72"/>
      <c r="I24" s="74"/>
    </row>
    <row r="25" spans="2:9" ht="12.75">
      <c r="B25" s="13">
        <v>42117</v>
      </c>
      <c r="C25" s="75"/>
      <c r="D25" s="76"/>
      <c r="E25" s="77"/>
      <c r="F25" s="78"/>
      <c r="G25" s="78"/>
      <c r="H25" s="78"/>
      <c r="I25" s="79"/>
    </row>
    <row r="26" spans="2:9" ht="12.75">
      <c r="B26" s="13">
        <v>42118</v>
      </c>
      <c r="C26" s="75"/>
      <c r="D26" s="76"/>
      <c r="E26" s="80"/>
      <c r="F26" s="81"/>
      <c r="G26" s="81"/>
      <c r="H26" s="81"/>
      <c r="I26" s="82"/>
    </row>
    <row r="27" spans="2:9" ht="12.75">
      <c r="B27" s="13">
        <v>42119</v>
      </c>
      <c r="C27" s="75"/>
      <c r="D27" s="76"/>
      <c r="E27" s="83"/>
      <c r="F27" s="84"/>
      <c r="G27" s="84"/>
      <c r="H27" s="84"/>
      <c r="I27" s="85"/>
    </row>
    <row r="28" spans="2:9" ht="6" customHeight="1">
      <c r="B28" s="86"/>
      <c r="C28" s="87"/>
      <c r="D28" s="87"/>
      <c r="E28" s="87"/>
      <c r="F28" s="87"/>
      <c r="G28" s="87"/>
      <c r="H28" s="87"/>
      <c r="I28" s="88"/>
    </row>
    <row r="29" spans="2:9" ht="30" customHeight="1">
      <c r="B29" s="6" t="s">
        <v>0</v>
      </c>
      <c r="C29" s="45" t="s">
        <v>6</v>
      </c>
      <c r="D29" s="46"/>
      <c r="E29" s="61" t="s">
        <v>35</v>
      </c>
      <c r="F29" s="62"/>
      <c r="G29" s="62"/>
      <c r="H29" s="62"/>
      <c r="I29" s="63"/>
    </row>
    <row r="30" spans="1:9" ht="12.75">
      <c r="A30" s="5" t="s">
        <v>10</v>
      </c>
      <c r="B30" s="13">
        <v>42120</v>
      </c>
      <c r="C30" s="75"/>
      <c r="D30" s="76"/>
      <c r="E30" s="64" t="s">
        <v>15</v>
      </c>
      <c r="F30" s="65"/>
      <c r="G30" s="65"/>
      <c r="H30" s="66"/>
      <c r="I30" s="10">
        <f>SUM(C30:C36)</f>
        <v>0</v>
      </c>
    </row>
    <row r="31" spans="2:9" ht="12.75">
      <c r="B31" s="13">
        <v>42121</v>
      </c>
      <c r="C31" s="75"/>
      <c r="D31" s="76"/>
      <c r="E31" s="64" t="s">
        <v>13</v>
      </c>
      <c r="F31" s="65"/>
      <c r="G31" s="65"/>
      <c r="H31" s="66"/>
      <c r="I31" s="10">
        <f>IF(SUM(I30)&gt;40,(I30-40),IF(SUM(I30&lt;40),0,IF(SUM(I30=40),0)))</f>
        <v>0</v>
      </c>
    </row>
    <row r="32" spans="2:9" ht="12.75">
      <c r="B32" s="13">
        <v>42122</v>
      </c>
      <c r="C32" s="75"/>
      <c r="D32" s="76"/>
      <c r="E32" s="67" t="s">
        <v>19</v>
      </c>
      <c r="F32" s="68"/>
      <c r="G32" s="68"/>
      <c r="H32" s="69"/>
      <c r="I32" s="73">
        <f>SUM(I31/2)</f>
        <v>0</v>
      </c>
    </row>
    <row r="33" spans="2:9" ht="12.75">
      <c r="B33" s="13">
        <v>42123</v>
      </c>
      <c r="C33" s="75"/>
      <c r="D33" s="76"/>
      <c r="E33" s="70"/>
      <c r="F33" s="71"/>
      <c r="G33" s="71"/>
      <c r="H33" s="72"/>
      <c r="I33" s="74"/>
    </row>
    <row r="34" spans="2:9" ht="12.75">
      <c r="B34" s="13">
        <v>42124</v>
      </c>
      <c r="C34" s="75"/>
      <c r="D34" s="76"/>
      <c r="E34" s="77"/>
      <c r="F34" s="78"/>
      <c r="G34" s="78"/>
      <c r="H34" s="78"/>
      <c r="I34" s="79"/>
    </row>
    <row r="35" spans="2:9" ht="12.75">
      <c r="B35" s="13">
        <v>42125</v>
      </c>
      <c r="C35" s="75"/>
      <c r="D35" s="76"/>
      <c r="E35" s="80"/>
      <c r="F35" s="81"/>
      <c r="G35" s="81"/>
      <c r="H35" s="81"/>
      <c r="I35" s="82"/>
    </row>
    <row r="36" spans="2:9" ht="12.75">
      <c r="B36" s="13">
        <v>42126</v>
      </c>
      <c r="C36" s="75"/>
      <c r="D36" s="76"/>
      <c r="E36" s="83"/>
      <c r="F36" s="84"/>
      <c r="G36" s="84"/>
      <c r="H36" s="84"/>
      <c r="I36" s="85"/>
    </row>
    <row r="37" spans="2:9" ht="6" customHeight="1">
      <c r="B37" s="86"/>
      <c r="C37" s="87"/>
      <c r="D37" s="87"/>
      <c r="E37" s="87"/>
      <c r="F37" s="87"/>
      <c r="G37" s="87"/>
      <c r="H37" s="87"/>
      <c r="I37" s="88"/>
    </row>
    <row r="38" spans="2:9" ht="30" customHeight="1">
      <c r="B38" s="6" t="s">
        <v>0</v>
      </c>
      <c r="C38" s="45" t="s">
        <v>6</v>
      </c>
      <c r="D38" s="46"/>
      <c r="E38" s="61" t="s">
        <v>36</v>
      </c>
      <c r="F38" s="62"/>
      <c r="G38" s="62"/>
      <c r="H38" s="62"/>
      <c r="I38" s="63"/>
    </row>
    <row r="39" spans="1:9" ht="12.75">
      <c r="A39" s="5" t="s">
        <v>11</v>
      </c>
      <c r="B39" s="13">
        <v>42127</v>
      </c>
      <c r="C39" s="75"/>
      <c r="D39" s="76"/>
      <c r="E39" s="64" t="s">
        <v>16</v>
      </c>
      <c r="F39" s="65"/>
      <c r="G39" s="65"/>
      <c r="H39" s="66"/>
      <c r="I39" s="10">
        <f>SUM(C39:C45)</f>
        <v>0</v>
      </c>
    </row>
    <row r="40" spans="2:9" ht="12.75">
      <c r="B40" s="13">
        <v>42128</v>
      </c>
      <c r="C40" s="75"/>
      <c r="D40" s="76"/>
      <c r="E40" s="64" t="s">
        <v>13</v>
      </c>
      <c r="F40" s="65"/>
      <c r="G40" s="65"/>
      <c r="H40" s="66"/>
      <c r="I40" s="10">
        <f>IF(SUM(I39)&gt;40,(I39-40),IF(SUM(I39&lt;40),0,IF(SUM(I39=40),0)))</f>
        <v>0</v>
      </c>
    </row>
    <row r="41" spans="2:9" ht="12.75">
      <c r="B41" s="13">
        <v>42129</v>
      </c>
      <c r="C41" s="75"/>
      <c r="D41" s="76"/>
      <c r="E41" s="67" t="s">
        <v>19</v>
      </c>
      <c r="F41" s="68"/>
      <c r="G41" s="68"/>
      <c r="H41" s="69"/>
      <c r="I41" s="73">
        <f>SUM(I40/2)</f>
        <v>0</v>
      </c>
    </row>
    <row r="42" spans="2:9" ht="12.75">
      <c r="B42" s="13">
        <v>42130</v>
      </c>
      <c r="C42" s="75"/>
      <c r="D42" s="76"/>
      <c r="E42" s="70"/>
      <c r="F42" s="71"/>
      <c r="G42" s="71"/>
      <c r="H42" s="72"/>
      <c r="I42" s="74"/>
    </row>
    <row r="43" spans="2:9" ht="12.75">
      <c r="B43" s="13">
        <v>42131</v>
      </c>
      <c r="C43" s="75"/>
      <c r="D43" s="76"/>
      <c r="E43" s="77"/>
      <c r="F43" s="78"/>
      <c r="G43" s="78"/>
      <c r="H43" s="78"/>
      <c r="I43" s="79"/>
    </row>
    <row r="44" spans="2:9" ht="12.75">
      <c r="B44" s="13">
        <v>42132</v>
      </c>
      <c r="C44" s="75"/>
      <c r="D44" s="76"/>
      <c r="E44" s="80"/>
      <c r="F44" s="81"/>
      <c r="G44" s="81"/>
      <c r="H44" s="81"/>
      <c r="I44" s="82"/>
    </row>
    <row r="45" spans="2:9" ht="12.75">
      <c r="B45" s="13">
        <v>42133</v>
      </c>
      <c r="C45" s="75"/>
      <c r="D45" s="76"/>
      <c r="E45" s="83"/>
      <c r="F45" s="84"/>
      <c r="G45" s="84"/>
      <c r="H45" s="84"/>
      <c r="I45" s="85"/>
    </row>
    <row r="46" spans="2:9" ht="6" customHeight="1">
      <c r="B46" s="86"/>
      <c r="C46" s="87"/>
      <c r="D46" s="87"/>
      <c r="E46" s="87"/>
      <c r="F46" s="87"/>
      <c r="G46" s="87"/>
      <c r="H46" s="87"/>
      <c r="I46" s="88"/>
    </row>
    <row r="47" spans="2:9" ht="30" customHeight="1">
      <c r="B47" s="6" t="s">
        <v>0</v>
      </c>
      <c r="C47" s="45" t="s">
        <v>6</v>
      </c>
      <c r="D47" s="46"/>
      <c r="E47" s="61" t="s">
        <v>37</v>
      </c>
      <c r="F47" s="62"/>
      <c r="G47" s="62"/>
      <c r="H47" s="62"/>
      <c r="I47" s="63"/>
    </row>
    <row r="48" spans="1:9" ht="12.75">
      <c r="A48" s="5" t="s">
        <v>18</v>
      </c>
      <c r="B48" s="13">
        <v>42134</v>
      </c>
      <c r="C48" s="75"/>
      <c r="D48" s="76"/>
      <c r="E48" s="64" t="s">
        <v>21</v>
      </c>
      <c r="F48" s="65"/>
      <c r="G48" s="65"/>
      <c r="H48" s="66"/>
      <c r="I48" s="10">
        <f>SUM(C48:C54)</f>
        <v>0</v>
      </c>
    </row>
    <row r="49" spans="2:9" ht="12.75">
      <c r="B49" s="13">
        <v>42135</v>
      </c>
      <c r="C49" s="75"/>
      <c r="D49" s="76"/>
      <c r="E49" s="64" t="s">
        <v>13</v>
      </c>
      <c r="F49" s="65"/>
      <c r="G49" s="65"/>
      <c r="H49" s="66"/>
      <c r="I49" s="10">
        <f>IF(SUM(I48)&gt;40,(I48-40),IF(SUM(I48&lt;40),0,IF(SUM(I48=40),0)))</f>
        <v>0</v>
      </c>
    </row>
    <row r="50" spans="2:9" ht="12.75">
      <c r="B50" s="13">
        <v>42136</v>
      </c>
      <c r="C50" s="75"/>
      <c r="D50" s="76"/>
      <c r="E50" s="67" t="s">
        <v>19</v>
      </c>
      <c r="F50" s="68"/>
      <c r="G50" s="68"/>
      <c r="H50" s="69"/>
      <c r="I50" s="73">
        <f>SUM(I49/2)</f>
        <v>0</v>
      </c>
    </row>
    <row r="51" spans="2:9" ht="12.75">
      <c r="B51" s="13">
        <v>42137</v>
      </c>
      <c r="C51" s="75"/>
      <c r="D51" s="76"/>
      <c r="E51" s="70"/>
      <c r="F51" s="71"/>
      <c r="G51" s="71"/>
      <c r="H51" s="72"/>
      <c r="I51" s="74"/>
    </row>
    <row r="52" spans="2:9" ht="12.75">
      <c r="B52" s="13">
        <v>42138</v>
      </c>
      <c r="C52" s="75"/>
      <c r="D52" s="76"/>
      <c r="E52" s="77"/>
      <c r="F52" s="78"/>
      <c r="G52" s="78"/>
      <c r="H52" s="78"/>
      <c r="I52" s="79"/>
    </row>
    <row r="53" spans="2:9" ht="12.75">
      <c r="B53" s="13">
        <v>42139</v>
      </c>
      <c r="C53" s="75"/>
      <c r="D53" s="76"/>
      <c r="E53" s="80"/>
      <c r="F53" s="81"/>
      <c r="G53" s="81"/>
      <c r="H53" s="81"/>
      <c r="I53" s="82"/>
    </row>
    <row r="54" spans="2:9" ht="12.75">
      <c r="B54" s="13">
        <v>42140</v>
      </c>
      <c r="C54" s="75"/>
      <c r="D54" s="76"/>
      <c r="E54" s="83"/>
      <c r="F54" s="84"/>
      <c r="G54" s="84"/>
      <c r="H54" s="84"/>
      <c r="I54" s="85"/>
    </row>
    <row r="55" spans="2:9" ht="5.25" customHeight="1">
      <c r="B55" s="89"/>
      <c r="C55" s="89"/>
      <c r="D55" s="89"/>
      <c r="E55" s="89"/>
      <c r="F55" s="89"/>
      <c r="G55" s="89"/>
      <c r="H55" s="89"/>
      <c r="I55" s="89"/>
    </row>
    <row r="56" spans="2:9" ht="15.75">
      <c r="B56" s="36" t="s">
        <v>7</v>
      </c>
      <c r="C56" s="37"/>
      <c r="D56" s="37"/>
      <c r="E56" s="37"/>
      <c r="F56" s="37"/>
      <c r="G56" s="37"/>
      <c r="H56" s="38"/>
      <c r="I56" s="11">
        <f>SUM(I12+I21+I30+I39+I48)</f>
        <v>0</v>
      </c>
    </row>
    <row r="57" spans="2:9" ht="15.75">
      <c r="B57" s="36" t="s">
        <v>17</v>
      </c>
      <c r="C57" s="37"/>
      <c r="D57" s="37"/>
      <c r="E57" s="37"/>
      <c r="F57" s="37"/>
      <c r="G57" s="37"/>
      <c r="H57" s="38"/>
      <c r="I57" s="11">
        <f>SUM(I13+I22+I31+I40+I49)</f>
        <v>0</v>
      </c>
    </row>
    <row r="58" spans="2:9" ht="20.25" customHeight="1">
      <c r="B58" s="40" t="s">
        <v>20</v>
      </c>
      <c r="C58" s="41"/>
      <c r="D58" s="41"/>
      <c r="E58" s="41"/>
      <c r="F58" s="41"/>
      <c r="G58" s="41"/>
      <c r="H58" s="42"/>
      <c r="I58" s="11">
        <f>SUM(I14+I23+I32+I41+I50)</f>
        <v>0</v>
      </c>
    </row>
    <row r="60" spans="2:9" ht="40.5" customHeight="1">
      <c r="B60" s="39" t="s">
        <v>23</v>
      </c>
      <c r="C60" s="39"/>
      <c r="D60" s="14"/>
      <c r="E60" s="16"/>
      <c r="F60" s="39" t="s">
        <v>24</v>
      </c>
      <c r="G60" s="39"/>
      <c r="H60" s="29"/>
      <c r="I60" s="30"/>
    </row>
    <row r="62" spans="1:9" ht="12.75">
      <c r="A62" s="44" t="s">
        <v>32</v>
      </c>
      <c r="B62" s="44"/>
      <c r="C62" s="44"/>
      <c r="D62" s="44"/>
      <c r="E62" s="44"/>
      <c r="F62" s="44"/>
      <c r="G62" s="44"/>
      <c r="H62" s="44"/>
      <c r="I62" s="44"/>
    </row>
    <row r="63" spans="1:9" ht="12.75">
      <c r="A63" s="44"/>
      <c r="B63" s="44"/>
      <c r="C63" s="44"/>
      <c r="D63" s="44"/>
      <c r="E63" s="44"/>
      <c r="F63" s="44"/>
      <c r="G63" s="44"/>
      <c r="H63" s="44"/>
      <c r="I63" s="44"/>
    </row>
    <row r="65" spans="2:9" ht="29.25" customHeight="1">
      <c r="B65" s="7" t="s">
        <v>5</v>
      </c>
      <c r="C65" s="34"/>
      <c r="D65" s="34"/>
      <c r="E65" s="34"/>
      <c r="F65" s="17"/>
      <c r="G65" s="7" t="s">
        <v>3</v>
      </c>
      <c r="H65" s="8"/>
      <c r="I65" s="8"/>
    </row>
    <row r="66" spans="2:9" ht="6.75" customHeight="1">
      <c r="B66" s="2"/>
      <c r="C66" s="3"/>
      <c r="D66" s="3"/>
      <c r="E66" s="3"/>
      <c r="F66" s="3"/>
      <c r="G66" s="3"/>
      <c r="H66" s="3"/>
      <c r="I66" s="3"/>
    </row>
    <row r="67" spans="1:9" ht="15">
      <c r="A67" s="43" t="s">
        <v>4</v>
      </c>
      <c r="B67" s="43"/>
      <c r="C67" s="34"/>
      <c r="D67" s="34"/>
      <c r="E67" s="15"/>
      <c r="F67" s="15"/>
      <c r="G67" s="7" t="s">
        <v>4</v>
      </c>
      <c r="H67" s="14"/>
      <c r="I67" s="12"/>
    </row>
    <row r="68" spans="2:9" ht="15.75">
      <c r="B68" s="2"/>
      <c r="C68" s="4"/>
      <c r="D68" s="3"/>
      <c r="E68" s="3"/>
      <c r="F68" s="3"/>
      <c r="G68" s="3"/>
      <c r="H68" s="3"/>
      <c r="I68" s="3"/>
    </row>
    <row r="69" spans="3:9" ht="15" customHeight="1">
      <c r="C69" s="3"/>
      <c r="D69" s="3"/>
      <c r="E69" s="3"/>
      <c r="F69" s="3"/>
      <c r="G69" s="3"/>
      <c r="H69" s="3"/>
      <c r="I69" s="3"/>
    </row>
    <row r="70" spans="2:9" ht="5.25" customHeight="1">
      <c r="B70" s="7"/>
      <c r="C70" s="3"/>
      <c r="D70" s="3"/>
      <c r="E70" s="3"/>
      <c r="F70" s="3"/>
      <c r="G70" s="3"/>
      <c r="H70" s="3"/>
      <c r="I70" s="3"/>
    </row>
    <row r="71" spans="3:9" ht="16.5" customHeight="1">
      <c r="C71" s="3"/>
      <c r="D71" s="3"/>
      <c r="E71" s="3"/>
      <c r="F71" s="3"/>
      <c r="G71" s="3"/>
      <c r="H71" s="3"/>
      <c r="I71" s="3"/>
    </row>
  </sheetData>
  <sheetProtection/>
  <mergeCells count="96">
    <mergeCell ref="F60:G60"/>
    <mergeCell ref="I50:I51"/>
    <mergeCell ref="C51:D51"/>
    <mergeCell ref="C52:D52"/>
    <mergeCell ref="E52:I54"/>
    <mergeCell ref="C53:D53"/>
    <mergeCell ref="C54:D54"/>
    <mergeCell ref="B55:I55"/>
    <mergeCell ref="B56:H56"/>
    <mergeCell ref="C50:D50"/>
    <mergeCell ref="E50:H51"/>
    <mergeCell ref="B46:I46"/>
    <mergeCell ref="C47:D47"/>
    <mergeCell ref="E47:I47"/>
    <mergeCell ref="C48:D48"/>
    <mergeCell ref="E48:H48"/>
    <mergeCell ref="C43:D43"/>
    <mergeCell ref="E43:I45"/>
    <mergeCell ref="C44:D44"/>
    <mergeCell ref="C45:D45"/>
    <mergeCell ref="C49:D49"/>
    <mergeCell ref="E49:H49"/>
    <mergeCell ref="C41:D41"/>
    <mergeCell ref="E41:H42"/>
    <mergeCell ref="B37:I37"/>
    <mergeCell ref="C38:D38"/>
    <mergeCell ref="E38:I38"/>
    <mergeCell ref="C39:D39"/>
    <mergeCell ref="E39:H39"/>
    <mergeCell ref="I41:I42"/>
    <mergeCell ref="C42:D42"/>
    <mergeCell ref="C34:D34"/>
    <mergeCell ref="E34:I36"/>
    <mergeCell ref="C35:D35"/>
    <mergeCell ref="C36:D36"/>
    <mergeCell ref="C40:D40"/>
    <mergeCell ref="E40:H40"/>
    <mergeCell ref="C32:D32"/>
    <mergeCell ref="E32:H33"/>
    <mergeCell ref="B28:I28"/>
    <mergeCell ref="C29:D29"/>
    <mergeCell ref="E29:I29"/>
    <mergeCell ref="C30:D30"/>
    <mergeCell ref="E30:H30"/>
    <mergeCell ref="I32:I33"/>
    <mergeCell ref="C33:D33"/>
    <mergeCell ref="C25:D25"/>
    <mergeCell ref="E25:I27"/>
    <mergeCell ref="C26:D26"/>
    <mergeCell ref="C27:D27"/>
    <mergeCell ref="C31:D31"/>
    <mergeCell ref="E31:H31"/>
    <mergeCell ref="C22:D22"/>
    <mergeCell ref="E22:H22"/>
    <mergeCell ref="C23:D23"/>
    <mergeCell ref="E23:H24"/>
    <mergeCell ref="C20:D20"/>
    <mergeCell ref="E20:I20"/>
    <mergeCell ref="C21:D21"/>
    <mergeCell ref="E21:H21"/>
    <mergeCell ref="I23:I24"/>
    <mergeCell ref="C24:D24"/>
    <mergeCell ref="E16:I18"/>
    <mergeCell ref="B19:I19"/>
    <mergeCell ref="C18:D18"/>
    <mergeCell ref="C15:D15"/>
    <mergeCell ref="C16:D16"/>
    <mergeCell ref="C17:D17"/>
    <mergeCell ref="E11:I11"/>
    <mergeCell ref="E13:H13"/>
    <mergeCell ref="E14:H15"/>
    <mergeCell ref="I14:I15"/>
    <mergeCell ref="C12:D12"/>
    <mergeCell ref="C13:D13"/>
    <mergeCell ref="C14:D14"/>
    <mergeCell ref="E12:H12"/>
    <mergeCell ref="B1:I1"/>
    <mergeCell ref="B7:B9"/>
    <mergeCell ref="B2:I2"/>
    <mergeCell ref="C9:D9"/>
    <mergeCell ref="E9:F9"/>
    <mergeCell ref="C7:D8"/>
    <mergeCell ref="H3:I3"/>
    <mergeCell ref="H4:I4"/>
    <mergeCell ref="C5:F5"/>
    <mergeCell ref="C4:F4"/>
    <mergeCell ref="C3:F3"/>
    <mergeCell ref="E7:F8"/>
    <mergeCell ref="C67:D67"/>
    <mergeCell ref="B57:H57"/>
    <mergeCell ref="B60:C60"/>
    <mergeCell ref="C65:E65"/>
    <mergeCell ref="B58:H58"/>
    <mergeCell ref="A67:B67"/>
    <mergeCell ref="A62:I63"/>
    <mergeCell ref="C11:D11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&amp;C&amp;"Arial,Bold"&amp;14FLSA Salaried
Non-Exempt Academic Timesheet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AITS</dc:creator>
  <cp:keywords/>
  <dc:description/>
  <cp:lastModifiedBy>Curtis, Laura</cp:lastModifiedBy>
  <cp:lastPrinted>2008-12-12T19:02:58Z</cp:lastPrinted>
  <dcterms:created xsi:type="dcterms:W3CDTF">2004-09-15T21:17:38Z</dcterms:created>
  <dcterms:modified xsi:type="dcterms:W3CDTF">2014-08-07T13:57:28Z</dcterms:modified>
  <cp:category/>
  <cp:version/>
  <cp:contentType/>
  <cp:contentStatus/>
</cp:coreProperties>
</file>